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P20" i="1"/>
  <c r="P19"/>
  <c r="P18"/>
  <c r="P17"/>
  <c r="P16"/>
  <c r="P15"/>
  <c r="P14"/>
  <c r="P13"/>
  <c r="P12"/>
  <c r="P11"/>
  <c r="P10"/>
  <c r="P9"/>
  <c r="P8"/>
  <c r="P7"/>
  <c r="P6"/>
  <c r="P5"/>
  <c r="P4"/>
  <c r="P3"/>
</calcChain>
</file>

<file path=xl/sharedStrings.xml><?xml version="1.0" encoding="utf-8"?>
<sst xmlns="http://schemas.openxmlformats.org/spreadsheetml/2006/main" count="71" uniqueCount="49">
  <si>
    <t>График поставки</t>
  </si>
  <si>
    <t>Торговое наименование</t>
  </si>
  <si>
    <t>МНН</t>
  </si>
  <si>
    <t>ед. изм.</t>
  </si>
  <si>
    <t>количество</t>
  </si>
  <si>
    <t>предельная цена</t>
  </si>
  <si>
    <t>апрель</t>
  </si>
  <si>
    <t>май</t>
  </si>
  <si>
    <t>июнь</t>
  </si>
  <si>
    <t>июль</t>
  </si>
  <si>
    <t>авг</t>
  </si>
  <si>
    <t>сент</t>
  </si>
  <si>
    <t>окт</t>
  </si>
  <si>
    <t>нояб</t>
  </si>
  <si>
    <t>дек</t>
  </si>
  <si>
    <t>Итого</t>
  </si>
  <si>
    <t>уп</t>
  </si>
  <si>
    <t>фл</t>
  </si>
  <si>
    <t>Тропикамид 1% 10 мл</t>
  </si>
  <si>
    <t>Папаверина гидрохлорид Раствор для инъекций, 2 %, 2 мл №10</t>
  </si>
  <si>
    <t>Атропина сульфат 1,0 №10</t>
  </si>
  <si>
    <t>Дигоксин 0,25 мг мл №50</t>
  </si>
  <si>
    <t>Дигоксин Таблетки 0,25 мг №50</t>
  </si>
  <si>
    <t>Нитроглицерин 0.5 мг, №40</t>
  </si>
  <si>
    <t>Нитроглицерин Таблетки подъязычные, 0.5 мг, №40</t>
  </si>
  <si>
    <t xml:space="preserve">Тетрациклин мазь глазная 1 % 10 г  </t>
  </si>
  <si>
    <t>туба</t>
  </si>
  <si>
    <t xml:space="preserve">Ципрофлоксацин раствор (капли
глазные) 0,3 % 5 мл  </t>
  </si>
  <si>
    <t>флакон</t>
  </si>
  <si>
    <t>Ампициллин 250 мг №10</t>
  </si>
  <si>
    <t xml:space="preserve">Ампициллин таблетка 250 мг таблетка </t>
  </si>
  <si>
    <t>Урапидил Раствор для внутривенного введения, 5 мг/мл, 10 мл № 5</t>
  </si>
  <si>
    <t>Декспантенол аэрозоль 117 г флакон</t>
  </si>
  <si>
    <t>Декспантенол аэрозоль для наружного применения 117 г</t>
  </si>
  <si>
    <t>Фолиевая кислота 1 мг №50</t>
  </si>
  <si>
    <t xml:space="preserve">Фолиевая кислота 1 мг №50 </t>
  </si>
  <si>
    <t>Натрия хлорид, калия хлорид, натрия гидрокарбонат №1 (трисоль)</t>
  </si>
  <si>
    <t>Вазелин 10,0</t>
  </si>
  <si>
    <t xml:space="preserve">Вазелин мазь для наружного применения 25 г </t>
  </si>
  <si>
    <t>Аммиак 10% 20 мл</t>
  </si>
  <si>
    <t xml:space="preserve">Аммиак раствор для наружного 10 % 20 мл </t>
  </si>
  <si>
    <t>Бриллиантовый зеленый 1% 20 мл</t>
  </si>
  <si>
    <t xml:space="preserve">Бриллиантовый зеленый раствор, 1 % 20 мл  </t>
  </si>
  <si>
    <t>Хлоргексидин 0,05% 100 мл</t>
  </si>
  <si>
    <t>Хлоргексидин раствор 0,05 % 100</t>
  </si>
  <si>
    <t>Перекись водорода 3% 50 мл капельница</t>
  </si>
  <si>
    <t>Водорода перекись раствор 3% 50 мл капельница</t>
  </si>
  <si>
    <t>Нистатиновые суппозитории вагинальные 250 тыс ед №10</t>
  </si>
  <si>
    <t>№ лота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</si>
</sst>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1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2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wrapText="1"/>
    </xf>
    <xf numFmtId="2" fontId="1" fillId="2" borderId="2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R4" sqref="R4"/>
    </sheetView>
  </sheetViews>
  <sheetFormatPr defaultRowHeight="15"/>
  <cols>
    <col min="1" max="1" width="9.140625" style="6"/>
    <col min="2" max="2" width="23.7109375" customWidth="1"/>
  </cols>
  <sheetData>
    <row r="1" spans="1:16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13" customFormat="1" ht="28.5">
      <c r="A2" s="12" t="s">
        <v>48</v>
      </c>
      <c r="B2" s="8" t="s">
        <v>1</v>
      </c>
      <c r="C2" s="9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</row>
    <row r="3" spans="1:16" ht="45">
      <c r="A3" s="7">
        <v>9</v>
      </c>
      <c r="B3" s="1" t="s">
        <v>18</v>
      </c>
      <c r="C3" s="2" t="s">
        <v>18</v>
      </c>
      <c r="D3" s="1" t="s">
        <v>16</v>
      </c>
      <c r="E3" s="1">
        <v>33</v>
      </c>
      <c r="F3" s="3">
        <v>761.96</v>
      </c>
      <c r="G3" s="4">
        <v>10</v>
      </c>
      <c r="H3" s="1"/>
      <c r="I3" s="1">
        <v>10</v>
      </c>
      <c r="J3" s="1"/>
      <c r="K3" s="1">
        <v>13</v>
      </c>
      <c r="L3" s="1"/>
      <c r="M3" s="1"/>
      <c r="N3" s="1"/>
      <c r="O3" s="1"/>
      <c r="P3" s="1">
        <f t="shared" ref="P3:P20" si="0">G3+H3+I3+J3+K3+L3+M3+N3+O3</f>
        <v>33</v>
      </c>
    </row>
    <row r="4" spans="1:16" ht="135">
      <c r="A4" s="7">
        <v>10</v>
      </c>
      <c r="B4" s="2" t="s">
        <v>19</v>
      </c>
      <c r="C4" s="2" t="s">
        <v>19</v>
      </c>
      <c r="D4" s="1" t="s">
        <v>16</v>
      </c>
      <c r="E4" s="1">
        <v>80</v>
      </c>
      <c r="F4" s="5">
        <v>420</v>
      </c>
      <c r="G4" s="4">
        <v>20</v>
      </c>
      <c r="H4" s="1"/>
      <c r="I4" s="1">
        <v>20</v>
      </c>
      <c r="J4" s="1"/>
      <c r="K4" s="1">
        <v>20</v>
      </c>
      <c r="L4" s="1"/>
      <c r="M4" s="1">
        <v>20</v>
      </c>
      <c r="N4" s="1"/>
      <c r="O4" s="1"/>
      <c r="P4" s="1">
        <f t="shared" si="0"/>
        <v>80</v>
      </c>
    </row>
    <row r="5" spans="1:16" ht="60">
      <c r="A5" s="7">
        <v>11</v>
      </c>
      <c r="B5" s="1" t="s">
        <v>20</v>
      </c>
      <c r="C5" s="2" t="s">
        <v>20</v>
      </c>
      <c r="D5" s="1" t="s">
        <v>16</v>
      </c>
      <c r="E5" s="1">
        <v>1</v>
      </c>
      <c r="F5" s="3">
        <v>144.5</v>
      </c>
      <c r="G5" s="4">
        <v>1</v>
      </c>
      <c r="H5" s="1"/>
      <c r="I5" s="1"/>
      <c r="J5" s="1"/>
      <c r="K5" s="1"/>
      <c r="L5" s="1"/>
      <c r="M5" s="1"/>
      <c r="N5" s="1"/>
      <c r="O5" s="1"/>
      <c r="P5" s="1">
        <f t="shared" si="0"/>
        <v>1</v>
      </c>
    </row>
    <row r="6" spans="1:16" ht="75">
      <c r="A6" s="7">
        <v>12</v>
      </c>
      <c r="B6" s="1" t="s">
        <v>21</v>
      </c>
      <c r="C6" s="2" t="s">
        <v>22</v>
      </c>
      <c r="D6" s="1" t="s">
        <v>16</v>
      </c>
      <c r="E6" s="1">
        <v>2</v>
      </c>
      <c r="F6" s="5">
        <v>461</v>
      </c>
      <c r="G6" s="4">
        <v>2</v>
      </c>
      <c r="H6" s="1"/>
      <c r="I6" s="1"/>
      <c r="J6" s="1"/>
      <c r="K6" s="1"/>
      <c r="L6" s="1"/>
      <c r="M6" s="1"/>
      <c r="N6" s="1"/>
      <c r="O6" s="1"/>
      <c r="P6" s="1">
        <f t="shared" si="0"/>
        <v>2</v>
      </c>
    </row>
    <row r="7" spans="1:16" ht="105">
      <c r="A7" s="7">
        <v>14</v>
      </c>
      <c r="B7" s="1" t="s">
        <v>23</v>
      </c>
      <c r="C7" s="2" t="s">
        <v>24</v>
      </c>
      <c r="D7" s="1" t="s">
        <v>16</v>
      </c>
      <c r="E7" s="1">
        <v>40</v>
      </c>
      <c r="F7" s="3">
        <v>266</v>
      </c>
      <c r="G7" s="4">
        <v>20</v>
      </c>
      <c r="H7" s="1"/>
      <c r="I7" s="1">
        <v>20</v>
      </c>
      <c r="J7" s="1"/>
      <c r="K7" s="1"/>
      <c r="L7" s="1"/>
      <c r="M7" s="1"/>
      <c r="N7" s="1"/>
      <c r="O7" s="1"/>
      <c r="P7" s="1">
        <f t="shared" si="0"/>
        <v>40</v>
      </c>
    </row>
    <row r="8" spans="1:16" ht="75">
      <c r="A8" s="7">
        <v>16</v>
      </c>
      <c r="B8" s="1" t="s">
        <v>25</v>
      </c>
      <c r="C8" s="2" t="s">
        <v>25</v>
      </c>
      <c r="D8" s="1" t="s">
        <v>26</v>
      </c>
      <c r="E8" s="1">
        <v>20</v>
      </c>
      <c r="F8" s="3">
        <v>477.92</v>
      </c>
      <c r="G8" s="4">
        <v>10</v>
      </c>
      <c r="H8" s="1"/>
      <c r="I8" s="1">
        <v>10</v>
      </c>
      <c r="J8" s="1"/>
      <c r="K8" s="1"/>
      <c r="L8" s="1"/>
      <c r="M8" s="1"/>
      <c r="N8" s="1"/>
      <c r="O8" s="1"/>
      <c r="P8" s="1">
        <f t="shared" si="0"/>
        <v>20</v>
      </c>
    </row>
    <row r="9" spans="1:16" ht="105">
      <c r="A9" s="7">
        <v>17</v>
      </c>
      <c r="B9" s="2" t="s">
        <v>27</v>
      </c>
      <c r="C9" s="2" t="s">
        <v>27</v>
      </c>
      <c r="D9" s="1" t="s">
        <v>28</v>
      </c>
      <c r="E9" s="1">
        <v>20</v>
      </c>
      <c r="F9" s="3">
        <v>110.26</v>
      </c>
      <c r="G9" s="4">
        <v>10</v>
      </c>
      <c r="H9" s="1"/>
      <c r="I9" s="1">
        <v>10</v>
      </c>
      <c r="J9" s="1"/>
      <c r="K9" s="1"/>
      <c r="L9" s="1"/>
      <c r="M9" s="1"/>
      <c r="N9" s="1"/>
      <c r="O9" s="1"/>
      <c r="P9" s="1">
        <f t="shared" si="0"/>
        <v>20</v>
      </c>
    </row>
    <row r="10" spans="1:16" ht="75">
      <c r="A10" s="7">
        <v>18</v>
      </c>
      <c r="B10" s="1" t="s">
        <v>29</v>
      </c>
      <c r="C10" s="2" t="s">
        <v>30</v>
      </c>
      <c r="D10" s="1" t="s">
        <v>16</v>
      </c>
      <c r="E10" s="1">
        <v>100</v>
      </c>
      <c r="F10" s="3">
        <v>46.6</v>
      </c>
      <c r="G10" s="4">
        <v>20</v>
      </c>
      <c r="H10" s="1"/>
      <c r="I10" s="1">
        <v>20</v>
      </c>
      <c r="J10" s="1"/>
      <c r="K10" s="1">
        <v>20</v>
      </c>
      <c r="L10" s="1">
        <v>20</v>
      </c>
      <c r="M10" s="1">
        <v>20</v>
      </c>
      <c r="N10" s="1"/>
      <c r="O10" s="1"/>
      <c r="P10" s="1">
        <f t="shared" si="0"/>
        <v>100</v>
      </c>
    </row>
    <row r="11" spans="1:16" ht="165">
      <c r="A11" s="7">
        <v>19</v>
      </c>
      <c r="B11" s="2" t="s">
        <v>31</v>
      </c>
      <c r="C11" s="2" t="s">
        <v>31</v>
      </c>
      <c r="D11" s="1" t="s">
        <v>16</v>
      </c>
      <c r="E11" s="1">
        <v>76</v>
      </c>
      <c r="F11" s="5">
        <v>5781.25</v>
      </c>
      <c r="G11" s="4">
        <v>15</v>
      </c>
      <c r="H11" s="1"/>
      <c r="I11" s="1">
        <v>15</v>
      </c>
      <c r="J11" s="1"/>
      <c r="K11" s="1">
        <v>15</v>
      </c>
      <c r="L11" s="1">
        <v>16</v>
      </c>
      <c r="M11" s="1">
        <v>15</v>
      </c>
      <c r="N11" s="1"/>
      <c r="O11" s="1"/>
      <c r="P11" s="1">
        <f t="shared" si="0"/>
        <v>76</v>
      </c>
    </row>
    <row r="12" spans="1:16" ht="120">
      <c r="A12" s="7">
        <v>20</v>
      </c>
      <c r="B12" s="2" t="s">
        <v>32</v>
      </c>
      <c r="C12" s="2" t="s">
        <v>33</v>
      </c>
      <c r="D12" s="1" t="s">
        <v>28</v>
      </c>
      <c r="E12" s="1">
        <v>6</v>
      </c>
      <c r="F12" s="3">
        <v>942.51</v>
      </c>
      <c r="G12" s="4">
        <v>6</v>
      </c>
      <c r="H12" s="1"/>
      <c r="I12" s="1"/>
      <c r="J12" s="1"/>
      <c r="K12" s="1"/>
      <c r="L12" s="1"/>
      <c r="M12" s="1"/>
      <c r="N12" s="1"/>
      <c r="O12" s="1"/>
      <c r="P12" s="1">
        <f t="shared" si="0"/>
        <v>6</v>
      </c>
    </row>
    <row r="13" spans="1:16" ht="75">
      <c r="A13" s="7">
        <v>23</v>
      </c>
      <c r="B13" s="1" t="s">
        <v>34</v>
      </c>
      <c r="C13" s="2" t="s">
        <v>35</v>
      </c>
      <c r="D13" s="1" t="s">
        <v>16</v>
      </c>
      <c r="E13" s="1">
        <v>400</v>
      </c>
      <c r="F13" s="3">
        <v>95</v>
      </c>
      <c r="G13" s="4">
        <v>80</v>
      </c>
      <c r="H13" s="1"/>
      <c r="I13" s="1">
        <v>80</v>
      </c>
      <c r="J13" s="1"/>
      <c r="K13" s="1">
        <v>80</v>
      </c>
      <c r="L13" s="1">
        <v>80</v>
      </c>
      <c r="M13" s="1">
        <v>80</v>
      </c>
      <c r="N13" s="1"/>
      <c r="O13" s="1"/>
      <c r="P13" s="1">
        <f t="shared" si="0"/>
        <v>400</v>
      </c>
    </row>
    <row r="14" spans="1:16" ht="150">
      <c r="A14" s="7">
        <v>24</v>
      </c>
      <c r="B14" s="2" t="s">
        <v>36</v>
      </c>
      <c r="C14" s="2" t="s">
        <v>36</v>
      </c>
      <c r="D14" s="1" t="s">
        <v>17</v>
      </c>
      <c r="E14" s="1">
        <v>60</v>
      </c>
      <c r="F14" s="3">
        <v>194.64</v>
      </c>
      <c r="G14" s="4">
        <v>20</v>
      </c>
      <c r="H14" s="1"/>
      <c r="I14" s="1">
        <v>20</v>
      </c>
      <c r="J14" s="1"/>
      <c r="K14" s="1">
        <v>20</v>
      </c>
      <c r="L14" s="1"/>
      <c r="M14" s="1"/>
      <c r="N14" s="1"/>
      <c r="O14" s="1"/>
      <c r="P14" s="1">
        <f t="shared" si="0"/>
        <v>60</v>
      </c>
    </row>
    <row r="15" spans="1:16" ht="90">
      <c r="A15" s="7">
        <v>26</v>
      </c>
      <c r="B15" s="1" t="s">
        <v>37</v>
      </c>
      <c r="C15" s="2" t="s">
        <v>38</v>
      </c>
      <c r="D15" s="1" t="s">
        <v>26</v>
      </c>
      <c r="E15" s="1">
        <v>100</v>
      </c>
      <c r="F15" s="3">
        <v>51.98</v>
      </c>
      <c r="G15" s="4">
        <v>20</v>
      </c>
      <c r="H15" s="1"/>
      <c r="I15" s="1">
        <v>20</v>
      </c>
      <c r="J15" s="1"/>
      <c r="K15" s="1">
        <v>20</v>
      </c>
      <c r="L15" s="1">
        <v>20</v>
      </c>
      <c r="M15" s="1">
        <v>20</v>
      </c>
      <c r="N15" s="1"/>
      <c r="O15" s="1"/>
      <c r="P15" s="1">
        <f t="shared" si="0"/>
        <v>100</v>
      </c>
    </row>
    <row r="16" spans="1:16" ht="90">
      <c r="A16" s="7">
        <v>27</v>
      </c>
      <c r="B16" s="1" t="s">
        <v>39</v>
      </c>
      <c r="C16" s="2" t="s">
        <v>40</v>
      </c>
      <c r="D16" s="1" t="s">
        <v>28</v>
      </c>
      <c r="E16" s="1">
        <v>250</v>
      </c>
      <c r="F16" s="3">
        <v>40.61</v>
      </c>
      <c r="G16" s="4">
        <v>50</v>
      </c>
      <c r="H16" s="1"/>
      <c r="I16" s="1">
        <v>50</v>
      </c>
      <c r="J16" s="1"/>
      <c r="K16" s="1">
        <v>50</v>
      </c>
      <c r="L16" s="1"/>
      <c r="M16" s="1">
        <v>50</v>
      </c>
      <c r="N16" s="1">
        <v>50</v>
      </c>
      <c r="O16" s="1"/>
      <c r="P16" s="1">
        <f t="shared" si="0"/>
        <v>250</v>
      </c>
    </row>
    <row r="17" spans="1:16" ht="90">
      <c r="A17" s="7">
        <v>28</v>
      </c>
      <c r="B17" s="1" t="s">
        <v>41</v>
      </c>
      <c r="C17" s="2" t="s">
        <v>42</v>
      </c>
      <c r="D17" s="1" t="s">
        <v>28</v>
      </c>
      <c r="E17" s="1">
        <v>400</v>
      </c>
      <c r="F17" s="3">
        <v>42.86</v>
      </c>
      <c r="G17" s="4">
        <v>80</v>
      </c>
      <c r="H17" s="1"/>
      <c r="I17" s="1">
        <v>80</v>
      </c>
      <c r="J17" s="1"/>
      <c r="K17" s="1">
        <v>80</v>
      </c>
      <c r="L17" s="1">
        <v>80</v>
      </c>
      <c r="M17" s="1">
        <v>80</v>
      </c>
      <c r="N17" s="1"/>
      <c r="O17" s="1"/>
      <c r="P17" s="1">
        <f t="shared" si="0"/>
        <v>400</v>
      </c>
    </row>
    <row r="18" spans="1:16" ht="75">
      <c r="A18" s="7">
        <v>29</v>
      </c>
      <c r="B18" s="1" t="s">
        <v>43</v>
      </c>
      <c r="C18" s="2" t="s">
        <v>44</v>
      </c>
      <c r="D18" s="1" t="s">
        <v>17</v>
      </c>
      <c r="E18" s="1">
        <v>300</v>
      </c>
      <c r="F18" s="3">
        <v>66.28</v>
      </c>
      <c r="G18" s="4">
        <v>60</v>
      </c>
      <c r="H18" s="1"/>
      <c r="I18" s="1">
        <v>60</v>
      </c>
      <c r="J18" s="1"/>
      <c r="K18" s="1">
        <v>60</v>
      </c>
      <c r="L18" s="1">
        <v>60</v>
      </c>
      <c r="M18" s="1">
        <v>60</v>
      </c>
      <c r="N18" s="1"/>
      <c r="O18" s="1"/>
      <c r="P18" s="1">
        <f t="shared" si="0"/>
        <v>300</v>
      </c>
    </row>
    <row r="19" spans="1:16" ht="120">
      <c r="A19" s="7">
        <v>30</v>
      </c>
      <c r="B19" s="1" t="s">
        <v>45</v>
      </c>
      <c r="C19" s="2" t="s">
        <v>46</v>
      </c>
      <c r="D19" s="1" t="s">
        <v>17</v>
      </c>
      <c r="E19" s="1">
        <v>600</v>
      </c>
      <c r="F19" s="3">
        <v>25.08</v>
      </c>
      <c r="G19" s="4">
        <v>120</v>
      </c>
      <c r="H19" s="1"/>
      <c r="I19" s="1">
        <v>120</v>
      </c>
      <c r="J19" s="1"/>
      <c r="K19" s="1">
        <v>120</v>
      </c>
      <c r="L19" s="1">
        <v>120</v>
      </c>
      <c r="M19" s="1">
        <v>120</v>
      </c>
      <c r="N19" s="1"/>
      <c r="O19" s="1"/>
      <c r="P19" s="1">
        <f t="shared" si="0"/>
        <v>600</v>
      </c>
    </row>
    <row r="20" spans="1:16" ht="120">
      <c r="A20" s="7">
        <v>41</v>
      </c>
      <c r="B20" s="2" t="s">
        <v>47</v>
      </c>
      <c r="C20" s="2" t="s">
        <v>47</v>
      </c>
      <c r="D20" s="1" t="s">
        <v>16</v>
      </c>
      <c r="E20" s="1">
        <v>25</v>
      </c>
      <c r="F20" s="3">
        <v>243.27</v>
      </c>
      <c r="G20" s="4">
        <v>10</v>
      </c>
      <c r="H20" s="1"/>
      <c r="I20" s="1">
        <v>10</v>
      </c>
      <c r="J20" s="1"/>
      <c r="K20" s="1">
        <v>5</v>
      </c>
      <c r="L20" s="1"/>
      <c r="M20" s="1"/>
      <c r="N20" s="1"/>
      <c r="O20" s="1"/>
      <c r="P20" s="1">
        <f t="shared" si="0"/>
        <v>25</v>
      </c>
    </row>
  </sheetData>
  <mergeCells count="1">
    <mergeCell ref="B1:P1"/>
  </mergeCells>
  <pageMargins left="0.19685039370078741" right="0.19685039370078741" top="0.74803149606299213" bottom="0.19685039370078741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2021-04-07T05:21:18Z</dcterms:modified>
</cp:coreProperties>
</file>